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<sst xmlns="http://schemas.openxmlformats.org/spreadsheetml/2006/main" count="125" uniqueCount="74">
  <si>
    <t>工事費内訳書</t>
  </si>
  <si>
    <t>住　　　　所</t>
  </si>
  <si>
    <t>商号又は名称</t>
  </si>
  <si>
    <t>代 表 者 名</t>
  </si>
  <si>
    <t>工 事 名</t>
  </si>
  <si>
    <t>Ｒ４阿土　勝浦羽ノ浦線　阿南・羽ノ浦　歩道整備工事（２）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</si>
  <si>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</si>
  <si>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</si>
  <si>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</si>
  <si>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</si>
  <si>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</si>
  <si>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</si>
  <si>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</si>
  <si>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</si>
  <si>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</si>
  <si>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</si>
  <si>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</si>
  <si>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</si>
  <si>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床掘</t>
  </si>
  <si>
    <t>埋戻</t>
  </si>
  <si>
    <t xml:space="preserve">基面整正　</t>
  </si>
  <si>
    <t>m2</t>
  </si>
  <si>
    <t>残土処理工</t>
  </si>
  <si>
    <t>土砂等運搬</t>
  </si>
  <si>
    <t>残土等処分</t>
  </si>
  <si>
    <t>排水構造物工</t>
  </si>
  <si>
    <t>側溝工</t>
  </si>
  <si>
    <t xml:space="preserve">L型側溝　</t>
  </si>
  <si>
    <t>m</t>
  </si>
  <si>
    <t>管渠工</t>
  </si>
  <si>
    <t>ﾋｭｰﾑ管(B形管)
　2号管渠</t>
  </si>
  <si>
    <t>集水桝･ﾏﾝﾎｰﾙ工</t>
  </si>
  <si>
    <t xml:space="preserve">現場打ち街渠桝　</t>
  </si>
  <si>
    <t>箇所</t>
  </si>
  <si>
    <t>構造物撤去工</t>
  </si>
  <si>
    <t>構造物取壊し工</t>
  </si>
  <si>
    <t>ｺﾝｸﾘｰﾄ構造物取壊し</t>
  </si>
  <si>
    <t>舗装版切断</t>
  </si>
  <si>
    <t>舗装版破砕</t>
  </si>
  <si>
    <t>運搬処理工</t>
  </si>
  <si>
    <t>殻運搬</t>
  </si>
  <si>
    <t>殻処分</t>
  </si>
  <si>
    <t>汚泥処分</t>
  </si>
  <si>
    <t>t</t>
  </si>
  <si>
    <t>舗装</t>
  </si>
  <si>
    <t>舗装工</t>
  </si>
  <si>
    <t>ｱｽﾌｧﾙﾄ舗装工
　車道</t>
  </si>
  <si>
    <t>下層路盤(車道･路肩部)</t>
  </si>
  <si>
    <t>上層路盤(車道･路肩部)</t>
  </si>
  <si>
    <t xml:space="preserve">不陸整正　</t>
  </si>
  <si>
    <t>縁石工</t>
  </si>
  <si>
    <t>歩車道境界ﾌﾞﾛｯｸ
　切下げ部含む</t>
  </si>
  <si>
    <t>道路付属施設工</t>
  </si>
  <si>
    <t>道路付属物工</t>
  </si>
  <si>
    <t>道路鋲</t>
  </si>
  <si>
    <t>個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</si>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</sst>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142.0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70.0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70.0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G21+G23+G25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138.0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28</v>
      </c>
      <c r="F24" s="13" t="n">
        <v>32.0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33</v>
      </c>
      <c r="F26" s="13" t="n">
        <v>18.0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5">
        <f>G28+G32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17</v>
      </c>
      <c r="F29" s="13" t="n">
        <v>9.0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28</v>
      </c>
      <c r="F30" s="13" t="n">
        <v>150.0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21</v>
      </c>
      <c r="F31" s="13" t="n">
        <v>100.0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G33+G34+G35+G36+G37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17</v>
      </c>
      <c r="F33" s="13" t="n">
        <v>9.0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17</v>
      </c>
      <c r="F34" s="13" t="n">
        <v>9.0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17</v>
      </c>
      <c r="F35" s="13" t="n">
        <v>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17</v>
      </c>
      <c r="F36" s="13" t="n">
        <v>5.0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43</v>
      </c>
      <c r="F37" s="14" t="n">
        <v>0.2</v>
      </c>
      <c r="G37" s="16"/>
      <c r="I37" s="17" t="n">
        <v>28.0</v>
      </c>
      <c r="J37" s="18" t="n">
        <v>4.0</v>
      </c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G39+G44+G47+G50</f>
      </c>
      <c r="I38" s="17" t="n">
        <v>29.0</v>
      </c>
      <c r="J38" s="18" t="n">
        <v>1.0</v>
      </c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46</v>
      </c>
      <c r="D40" s="11"/>
      <c r="E40" s="12" t="s">
        <v>13</v>
      </c>
      <c r="F40" s="13" t="n">
        <v>1.0</v>
      </c>
      <c r="G40" s="15">
        <f>G41+G42+G43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47</v>
      </c>
      <c r="E41" s="12" t="s">
        <v>21</v>
      </c>
      <c r="F41" s="13" t="n">
        <v>77.0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48</v>
      </c>
      <c r="E42" s="12" t="s">
        <v>21</v>
      </c>
      <c r="F42" s="13" t="n">
        <v>77.0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49</v>
      </c>
      <c r="E43" s="12" t="s">
        <v>21</v>
      </c>
      <c r="F43" s="13" t="n">
        <v>77.0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50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50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51</v>
      </c>
      <c r="E46" s="12" t="s">
        <v>28</v>
      </c>
      <c r="F46" s="13" t="n">
        <v>153.0</v>
      </c>
      <c r="G46" s="16"/>
      <c r="I46" s="17" t="n">
        <v>37.0</v>
      </c>
      <c r="J46" s="18" t="n">
        <v>4.0</v>
      </c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53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54</v>
      </c>
      <c r="E49" s="12" t="s">
        <v>55</v>
      </c>
      <c r="F49" s="13" t="n">
        <v>30.0</v>
      </c>
      <c r="G49" s="16"/>
      <c r="I49" s="17" t="n">
        <v>40.0</v>
      </c>
      <c r="J49" s="18" t="n">
        <v>4.0</v>
      </c>
    </row>
    <row r="50" ht="42.0" customHeight="true">
      <c r="A50" s="10"/>
      <c r="B50" s="11" t="s">
        <v>56</v>
      </c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57</v>
      </c>
      <c r="D51" s="11"/>
      <c r="E51" s="12" t="s">
        <v>13</v>
      </c>
      <c r="F51" s="13" t="n">
        <v>1.0</v>
      </c>
      <c r="G51" s="15">
        <f>G52+G53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58</v>
      </c>
      <c r="E52" s="12" t="s">
        <v>59</v>
      </c>
      <c r="F52" s="13" t="n">
        <v>25.0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60</v>
      </c>
      <c r="E53" s="12" t="s">
        <v>59</v>
      </c>
      <c r="F53" s="13" t="n">
        <v>25.0</v>
      </c>
      <c r="G53" s="16"/>
      <c r="I53" s="17" t="n">
        <v>44.0</v>
      </c>
      <c r="J53" s="18" t="n">
        <v>4.0</v>
      </c>
    </row>
    <row r="54" ht="42.0" customHeight="true">
      <c r="A54" s="10" t="s">
        <v>61</v>
      </c>
      <c r="B54" s="11"/>
      <c r="C54" s="11"/>
      <c r="D54" s="11"/>
      <c r="E54" s="12" t="s">
        <v>13</v>
      </c>
      <c r="F54" s="13" t="n">
        <v>1.0</v>
      </c>
      <c r="G54" s="15">
        <f>G11+G20+G27+G39+G44+G47+G50</f>
      </c>
      <c r="I54" s="17" t="n">
        <v>45.0</v>
      </c>
      <c r="J54" s="18" t="n">
        <v>20.0</v>
      </c>
    </row>
    <row r="55" ht="42.0" customHeight="true">
      <c r="A55" s="10" t="s">
        <v>62</v>
      </c>
      <c r="B55" s="11"/>
      <c r="C55" s="11"/>
      <c r="D55" s="11"/>
      <c r="E55" s="12" t="s">
        <v>13</v>
      </c>
      <c r="F55" s="13" t="n">
        <v>1.0</v>
      </c>
      <c r="G55" s="15">
        <f>G56+G59</f>
      </c>
      <c r="I55" s="17" t="n">
        <v>46.0</v>
      </c>
      <c r="J55" s="18" t="n">
        <v>200.0</v>
      </c>
    </row>
    <row r="56" ht="42.0" customHeight="true">
      <c r="A56" s="10"/>
      <c r="B56" s="11" t="s">
        <v>63</v>
      </c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64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65</v>
      </c>
      <c r="E58" s="12" t="s">
        <v>13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 t="s">
        <v>66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/>
    </row>
    <row r="60" ht="42.0" customHeight="true">
      <c r="A60" s="10" t="s">
        <v>67</v>
      </c>
      <c r="B60" s="11"/>
      <c r="C60" s="11"/>
      <c r="D60" s="11"/>
      <c r="E60" s="12" t="s">
        <v>13</v>
      </c>
      <c r="F60" s="13" t="n">
        <v>1.0</v>
      </c>
      <c r="G60" s="15">
        <f>G54+G55</f>
      </c>
      <c r="I60" s="17" t="n">
        <v>51.0</v>
      </c>
      <c r="J60" s="18"/>
    </row>
    <row r="61" ht="42.0" customHeight="true">
      <c r="A61" s="10"/>
      <c r="B61" s="11" t="s">
        <v>68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 t="n">
        <v>210.0</v>
      </c>
    </row>
    <row r="62" ht="42.0" customHeight="true">
      <c r="A62" s="10" t="s">
        <v>69</v>
      </c>
      <c r="B62" s="11"/>
      <c r="C62" s="11"/>
      <c r="D62" s="11"/>
      <c r="E62" s="12" t="s">
        <v>13</v>
      </c>
      <c r="F62" s="13" t="n">
        <v>1.0</v>
      </c>
      <c r="G62" s="15">
        <f>G54+G55+G61</f>
      </c>
      <c r="I62" s="17" t="n">
        <v>53.0</v>
      </c>
      <c r="J62" s="18"/>
    </row>
    <row r="63" ht="42.0" customHeight="true">
      <c r="A63" s="10"/>
      <c r="B63" s="11" t="s">
        <v>70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220.0</v>
      </c>
    </row>
    <row r="64" ht="42.0" customHeight="true">
      <c r="A64" s="10" t="s">
        <v>71</v>
      </c>
      <c r="B64" s="11"/>
      <c r="C64" s="11"/>
      <c r="D64" s="11"/>
      <c r="E64" s="12" t="s">
        <v>13</v>
      </c>
      <c r="F64" s="13" t="n">
        <v>1.0</v>
      </c>
      <c r="G64" s="15">
        <f>G62+G63</f>
      </c>
      <c r="I64" s="17" t="n">
        <v>55.0</v>
      </c>
      <c r="J64" s="18" t="n">
        <v>30.0</v>
      </c>
    </row>
    <row r="65" ht="42.0" customHeight="true">
      <c r="A65" s="19" t="s">
        <v>72</v>
      </c>
      <c r="B65" s="20"/>
      <c r="C65" s="20"/>
      <c r="D65" s="20"/>
      <c r="E65" s="21" t="s">
        <v>73</v>
      </c>
      <c r="F65" s="22" t="s">
        <v>73</v>
      </c>
      <c r="G65" s="24">
        <f>G64</f>
      </c>
      <c r="I65" s="26" t="n">
        <v>56.0</v>
      </c>
      <c r="J6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B20:D20"/>
    <mergeCell ref="C21:D21"/>
    <mergeCell ref="D22"/>
    <mergeCell ref="C23:D23"/>
    <mergeCell ref="D24"/>
    <mergeCell ref="C25:D25"/>
    <mergeCell ref="D26"/>
    <mergeCell ref="B27:D27"/>
    <mergeCell ref="C28:D28"/>
    <mergeCell ref="D29"/>
    <mergeCell ref="D30"/>
    <mergeCell ref="D31"/>
    <mergeCell ref="C32:D32"/>
    <mergeCell ref="D33"/>
    <mergeCell ref="D34"/>
    <mergeCell ref="D35"/>
    <mergeCell ref="D36"/>
    <mergeCell ref="D37"/>
    <mergeCell ref="A38:D38"/>
    <mergeCell ref="B39:D39"/>
    <mergeCell ref="C40:D40"/>
    <mergeCell ref="D41"/>
    <mergeCell ref="D42"/>
    <mergeCell ref="D43"/>
    <mergeCell ref="B44:D44"/>
    <mergeCell ref="C45:D45"/>
    <mergeCell ref="D46"/>
    <mergeCell ref="B47:D47"/>
    <mergeCell ref="C48:D48"/>
    <mergeCell ref="D49"/>
    <mergeCell ref="B50:D50"/>
    <mergeCell ref="C51:D51"/>
    <mergeCell ref="D52"/>
    <mergeCell ref="D53"/>
    <mergeCell ref="A54:D54"/>
    <mergeCell ref="A55:D55"/>
    <mergeCell ref="B56:D56"/>
    <mergeCell ref="C57:D57"/>
    <mergeCell ref="D58"/>
    <mergeCell ref="B59:D59"/>
    <mergeCell ref="A60:D60"/>
    <mergeCell ref="B61:D61"/>
    <mergeCell ref="A62:D62"/>
    <mergeCell ref="B63:D63"/>
    <mergeCell ref="A64:D64"/>
    <mergeCell ref="A65:D6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2023-02-06T01:27:32Z</dcterms:created>
  <dc:creator>Apache POI</dc:creator>
</cp:coreProperties>
</file>